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<sst xmlns="http://schemas.openxmlformats.org/spreadsheetml/2006/main" count="46" uniqueCount="32">
  <si>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 Калинина,дом 16</t>
  </si>
  <si>
    <t>Общеполезная площадь жилых помещений дома                                                                             3282,75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</si>
  <si>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</si>
  <si>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</si>
  <si>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</si>
  <si>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</si>
  <si>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</si>
  <si>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</si>
  <si>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</si>
  <si>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</si>
  <si>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</si>
  <si>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</si>
  <si>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</si>
  <si>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</si>
  <si>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</si>
  <si>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</si>
  <si>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</si>
  <si>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</si>
  <si>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</si>
  <si>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</si>
  <si>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</si>
  <si>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</si>
  <si>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</si>
  <si>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</si>
  <si>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</si>
  <si>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</si>
  <si>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</si>
  <si>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</si>
  <si>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</si>
  <si>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</si>
  <si>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18,44  руб./м2</t>
  </si>
  <si>
    <t>Сумма ,начисленная за содержание и текущий ремонт,руб./год                                               426 406,92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</si>
</sst>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7" fillId="0" borderId="0" xfId="0" applyFont="1"/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23" zoomScaleNormal="100" workbookViewId="0">
      <selection activeCell="A26" sqref="A26:XFD28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30.1640625" customWidth="1"/>
    <col min="9" max="9" width="11.33203125" customWidth="1"/>
    <col min="10" max="10" width="14.1640625" customWidth="1"/>
  </cols>
  <sheetData>
    <row r="1" spans="1:10" ht="26.25" customHeight="1" x14ac:dyDescent="0.35">
      <c r="A1" s="20" t="s">
        <v>0</v>
      </c>
      <c r="B1" s="20"/>
      <c r="C1" s="20"/>
      <c r="D1" s="20"/>
      <c r="E1" s="20"/>
      <c r="F1" s="20"/>
      <c r="G1" s="20"/>
      <c r="H1" s="20"/>
    </row>
    <row r="2" spans="1:10" ht="15" customHeight="1" x14ac:dyDescent="0.25">
      <c r="A2" s="21" t="s">
        <v>29</v>
      </c>
      <c r="B2" s="21"/>
      <c r="C2" s="21"/>
      <c r="D2" s="21"/>
      <c r="E2" s="21"/>
      <c r="F2" s="21"/>
      <c r="G2" s="21"/>
      <c r="H2" s="21"/>
      <c r="I2" s="21"/>
    </row>
    <row r="3" spans="1:10" ht="15" customHeight="1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1"/>
    </row>
    <row r="4" spans="1:10" ht="15" customHeight="1" x14ac:dyDescent="0.25">
      <c r="A4" s="22" t="s">
        <v>30</v>
      </c>
      <c r="B4" s="22"/>
      <c r="C4" s="22"/>
      <c r="D4" s="22"/>
      <c r="E4" s="22"/>
      <c r="F4" s="22"/>
      <c r="G4" s="22"/>
      <c r="H4" s="22"/>
      <c r="I4" s="22"/>
    </row>
    <row r="5" spans="1:10" ht="15" customHeight="1" x14ac:dyDescent="0.25">
      <c r="A5" s="22" t="s">
        <v>31</v>
      </c>
      <c r="B5" s="22"/>
      <c r="C5" s="22"/>
      <c r="D5" s="22"/>
      <c r="E5" s="22"/>
      <c r="F5" s="22"/>
      <c r="G5" s="22"/>
      <c r="H5" s="22"/>
      <c r="I5" s="22"/>
    </row>
    <row r="6" spans="1:10" ht="15" customHeight="1" x14ac:dyDescent="0.2">
      <c r="A6" s="17"/>
      <c r="B6" s="17"/>
      <c r="C6" s="17"/>
      <c r="D6" s="17"/>
      <c r="E6" s="17"/>
      <c r="F6" s="17"/>
      <c r="G6" s="17"/>
      <c r="H6" s="17"/>
      <c r="I6" s="17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3282.75</v>
      </c>
      <c r="E8" s="4">
        <v>0.16</v>
      </c>
      <c r="F8" s="6">
        <f t="shared" ref="F8:F21" si="0">D8*E8*12</f>
        <v>6302.88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3282.75</v>
      </c>
      <c r="E9" s="4">
        <v>0.82</v>
      </c>
      <c r="F9" s="6">
        <f t="shared" si="0"/>
        <v>32302.260000000002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3282.75</v>
      </c>
      <c r="E10" s="4">
        <v>0.73</v>
      </c>
      <c r="F10" s="6">
        <f t="shared" si="0"/>
        <v>28756.89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3282.75</v>
      </c>
      <c r="E11" s="4">
        <v>3.72</v>
      </c>
      <c r="F11" s="6">
        <f t="shared" si="0"/>
        <v>146541.96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3282.75</v>
      </c>
      <c r="E12" s="4">
        <v>1.1499999999999999</v>
      </c>
      <c r="F12" s="6">
        <f t="shared" si="0"/>
        <v>45301.95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3282.75</v>
      </c>
      <c r="E13" s="4">
        <v>0.08</v>
      </c>
      <c r="F13" s="6">
        <f t="shared" si="0"/>
        <v>3151.44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3282.75</v>
      </c>
      <c r="E15" s="4">
        <v>0.55000000000000004</v>
      </c>
      <c r="F15" s="6">
        <f t="shared" si="0"/>
        <v>21666.15</v>
      </c>
    </row>
    <row r="16" spans="1:10" ht="36.75" customHeight="1" x14ac:dyDescent="0.25">
      <c r="A16" s="4">
        <v>9</v>
      </c>
      <c r="B16" s="5" t="s">
        <v>17</v>
      </c>
      <c r="C16" s="4" t="s">
        <v>9</v>
      </c>
      <c r="D16" s="4">
        <v>3282.75</v>
      </c>
      <c r="E16" s="4">
        <v>0.12</v>
      </c>
      <c r="F16" s="6">
        <f t="shared" si="0"/>
        <v>4727.16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3282.75</v>
      </c>
      <c r="E17" s="4">
        <v>1.84</v>
      </c>
      <c r="F17" s="6">
        <f t="shared" si="0"/>
        <v>72483.12</v>
      </c>
    </row>
    <row r="18" spans="1:6" ht="21" customHeight="1" x14ac:dyDescent="0.25">
      <c r="A18" s="4">
        <v>11</v>
      </c>
      <c r="B18" s="7" t="s">
        <v>19</v>
      </c>
      <c r="C18" s="4" t="s">
        <v>9</v>
      </c>
      <c r="D18" s="4">
        <v>3282.75</v>
      </c>
      <c r="E18" s="4">
        <v>2.77</v>
      </c>
      <c r="F18" s="6">
        <f t="shared" si="0"/>
        <v>109118.61000000002</v>
      </c>
    </row>
    <row r="19" spans="1:6" ht="88.5" customHeight="1" x14ac:dyDescent="0.25">
      <c r="A19" s="8" t="s">
        <v>20</v>
      </c>
      <c r="B19" s="9" t="s">
        <v>21</v>
      </c>
      <c r="C19" s="4" t="s">
        <v>9</v>
      </c>
      <c r="D19" s="4">
        <v>3282.75</v>
      </c>
      <c r="E19" s="10">
        <v>1.63</v>
      </c>
      <c r="F19" s="10">
        <f t="shared" si="0"/>
        <v>64210.59</v>
      </c>
    </row>
    <row r="20" spans="1:6" ht="79.5" customHeight="1" x14ac:dyDescent="0.25">
      <c r="A20" s="8" t="s">
        <v>22</v>
      </c>
      <c r="B20" s="9" t="s">
        <v>23</v>
      </c>
      <c r="C20" s="4" t="s">
        <v>9</v>
      </c>
      <c r="D20" s="4">
        <v>3282.75</v>
      </c>
      <c r="E20" s="10">
        <v>3.03</v>
      </c>
      <c r="F20" s="10">
        <f t="shared" si="0"/>
        <v>119360.79000000001</v>
      </c>
    </row>
    <row r="21" spans="1:6" ht="23.25" customHeight="1" x14ac:dyDescent="0.25">
      <c r="A21" s="8" t="s">
        <v>24</v>
      </c>
      <c r="B21" s="7" t="s">
        <v>28</v>
      </c>
      <c r="C21" s="4" t="s">
        <v>9</v>
      </c>
      <c r="D21" s="4">
        <v>3282.75</v>
      </c>
      <c r="E21" s="10">
        <v>1.84</v>
      </c>
      <c r="F21" s="10">
        <f t="shared" si="0"/>
        <v>72483.12</v>
      </c>
    </row>
    <row r="22" spans="1:6" ht="24.75" hidden="1" customHeight="1" x14ac:dyDescent="0.25">
      <c r="A22" s="11" t="s">
        <v>24</v>
      </c>
      <c r="B22" s="7" t="s">
        <v>25</v>
      </c>
      <c r="C22" s="18"/>
      <c r="D22" s="18"/>
      <c r="E22" s="18"/>
      <c r="F22" s="6"/>
    </row>
    <row r="23" spans="1:6" ht="23.25" customHeight="1" x14ac:dyDescent="0.25">
      <c r="A23" s="12"/>
      <c r="B23" s="2" t="s">
        <v>26</v>
      </c>
      <c r="C23" s="19"/>
      <c r="D23" s="19"/>
      <c r="E23" s="19"/>
      <c r="F23" s="15">
        <f>SUM(F8:F22)</f>
        <v>726406.92</v>
      </c>
    </row>
    <row r="24" spans="1:6" ht="24" hidden="1" customHeight="1" x14ac:dyDescent="0.25">
      <c r="A24" s="7"/>
      <c r="B24" s="7" t="s">
        <v>27</v>
      </c>
      <c r="C24" s="19"/>
      <c r="D24" s="19"/>
      <c r="E24" s="19"/>
      <c r="F24" s="4">
        <v>581282.06000000006</v>
      </c>
    </row>
    <row r="26" spans="1:6" ht="18.75" x14ac:dyDescent="0.3">
      <c r="E26" s="16"/>
      <c r="F26" s="16"/>
    </row>
    <row r="30" spans="1:6" ht="12" x14ac:dyDescent="0.2">
      <c r="E30" s="13"/>
    </row>
    <row r="35" spans="6:6" x14ac:dyDescent="0.2">
      <c r="F35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7</cp:revision>
  <cp:lastPrinted>2022-01-10T12:26:06Z</cp:lastPrinted>
  <dcterms:created xsi:type="dcterms:W3CDTF">2020-09-17T07:37:22Z</dcterms:created>
  <dcterms:modified xsi:type="dcterms:W3CDTF">2022-03-25T11:13:46Z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